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FORMACIÓN PRESUPUESTAL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17280" windowHeight="6204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<sst xmlns="http://schemas.openxmlformats.org/spreadsheetml/2006/main" count="49" uniqueCount="40">
  <si>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</si>
  <si>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</si>
  <si>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</si>
  <si>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</si>
  <si>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</si>
  <si>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</si>
  <si>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</si>
  <si>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</si>
  <si>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</si>
  <si>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</si>
  <si>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</si>
  <si>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</si>
  <si>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</si>
  <si>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</si>
  <si>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</si>
  <si>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</si>
  <si>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</si>
  <si>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</si>
  <si>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</si>
  <si>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</si>
  <si>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</si>
  <si>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</si>
  <si>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</si>
  <si>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</si>
  <si>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</si>
  <si>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</si>
  <si>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</si>
  <si>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</si>
  <si>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</si>
  <si>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</si>
  <si>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</si>
  <si>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</si>
  <si>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</si>
  <si>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</si>
  <si>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</si>
  <si>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</si>
  <si>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</si>
  <si>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</si>
  <si>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Colegio de Estudios Científicos y Tecnológicos del Estado de Chihuahua</t>
  </si>
  <si>
    <t>Del 1 de enero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</si>
</sst>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22" zoomScale="80" zoomScaleNormal="80" workbookViewId="0">
      <selection activeCell="E5" sqref="E5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3" customHeight="1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20000000</v>
      </c>
      <c r="D12" s="27">
        <v>31221755.68</v>
      </c>
      <c r="E12" s="21">
        <f t="shared" si="0"/>
        <v>51221755.68</v>
      </c>
      <c r="F12" s="27">
        <v>51221755.68</v>
      </c>
      <c r="G12" s="20">
        <v>51221755.68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4323704.43</v>
      </c>
      <c r="G15" s="20">
        <v>4323704.43</v>
      </c>
    </row>
    <row r="16" spans="2:7" ht="36" customHeight="1" x14ac:dyDescent="0.2">
      <c r="B16" s="14" t="s">
        <v>28</v>
      </c>
      <c r="C16" s="19">
        <v>498085744</v>
      </c>
      <c r="D16" s="27">
        <v>59908898.43</v>
      </c>
      <c r="E16" s="21">
        <f t="shared" si="0"/>
        <v>557994642.42999995</v>
      </c>
      <c r="F16" s="27">
        <v>557994642.42999995</v>
      </c>
      <c r="G16" s="20">
        <v>557994642.42999995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518085744</v>
      </c>
      <c r="D20" s="28">
        <f>SUM(D9:D18)</f>
        <v>91130654.109999999</v>
      </c>
      <c r="E20" s="22">
        <f>C20+D20</f>
        <v>609216398.11000001</v>
      </c>
      <c r="F20" s="28">
        <f>SUM(F9:F18)</f>
        <v>613540102.53999996</v>
      </c>
      <c r="G20" s="22">
        <f>SUM(G9:G18)</f>
        <v>613540102.53999996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477728974.18000001</v>
      </c>
      <c r="D26" s="20">
        <v>52426552.800000012</v>
      </c>
      <c r="E26" s="21">
        <f t="shared" ref="E26:E34" si="1">C26+D26</f>
        <v>530155526.98000002</v>
      </c>
      <c r="F26" s="20">
        <v>530155526.98000002</v>
      </c>
      <c r="G26" s="38">
        <v>530155526.98000002</v>
      </c>
    </row>
    <row r="27" spans="2:7" ht="12" customHeight="1" x14ac:dyDescent="0.2">
      <c r="B27" s="32" t="s">
        <v>12</v>
      </c>
      <c r="C27" s="20">
        <v>15096070.41</v>
      </c>
      <c r="D27" s="20">
        <v>-943309.13000000082</v>
      </c>
      <c r="E27" s="21">
        <f t="shared" si="1"/>
        <v>14152761.279999999</v>
      </c>
      <c r="F27" s="20">
        <v>14152761.279999999</v>
      </c>
      <c r="G27" s="38">
        <v>14146642.279999999</v>
      </c>
    </row>
    <row r="28" spans="2:7" x14ac:dyDescent="0.2">
      <c r="B28" s="32" t="s">
        <v>13</v>
      </c>
      <c r="C28" s="20">
        <v>22255833.670000002</v>
      </c>
      <c r="D28" s="20">
        <v>5797655.1999999993</v>
      </c>
      <c r="E28" s="21">
        <f t="shared" si="1"/>
        <v>28053488.870000001</v>
      </c>
      <c r="F28" s="20">
        <v>28053488.870000001</v>
      </c>
      <c r="G28" s="38">
        <v>26131358.41</v>
      </c>
    </row>
    <row r="29" spans="2:7" x14ac:dyDescent="0.2">
      <c r="B29" s="32" t="s">
        <v>14</v>
      </c>
      <c r="C29" s="20">
        <v>1478812</v>
      </c>
      <c r="D29" s="20">
        <v>912770</v>
      </c>
      <c r="E29" s="21">
        <f t="shared" si="1"/>
        <v>2391582</v>
      </c>
      <c r="F29" s="20">
        <v>2391582</v>
      </c>
      <c r="G29" s="38">
        <v>2391582</v>
      </c>
    </row>
    <row r="30" spans="2:7" x14ac:dyDescent="0.2">
      <c r="B30" s="32" t="s">
        <v>15</v>
      </c>
      <c r="C30" s="20">
        <v>335275.74</v>
      </c>
      <c r="D30" s="20">
        <v>3564430.4299999997</v>
      </c>
      <c r="E30" s="21">
        <f t="shared" si="1"/>
        <v>3899706.17</v>
      </c>
      <c r="F30" s="20">
        <v>3899706.17</v>
      </c>
      <c r="G30" s="38">
        <v>3836252.66</v>
      </c>
    </row>
    <row r="31" spans="2:7" x14ac:dyDescent="0.2">
      <c r="B31" s="32" t="s">
        <v>16</v>
      </c>
      <c r="C31" s="20">
        <v>1190778</v>
      </c>
      <c r="D31" s="20">
        <v>1478380.0699999998</v>
      </c>
      <c r="E31" s="21">
        <f t="shared" si="1"/>
        <v>2669158.0699999998</v>
      </c>
      <c r="F31" s="20">
        <v>2669158.0699999998</v>
      </c>
      <c r="G31" s="38">
        <v>1458628.54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518085744.00000006</v>
      </c>
      <c r="D36" s="22">
        <f>SUM(D26:D34)</f>
        <v>63236479.370000005</v>
      </c>
      <c r="E36" s="22">
        <f>SUM(E26:E34)</f>
        <v>581322223.37</v>
      </c>
      <c r="F36" s="22">
        <f>SUM(F26:F34)</f>
        <v>581322223.37</v>
      </c>
      <c r="G36" s="39">
        <f>SUM(G26:G34)</f>
        <v>578119990.86999989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0</v>
      </c>
      <c r="D38" s="8">
        <f>D20-D36</f>
        <v>27894174.739999995</v>
      </c>
      <c r="E38" s="8">
        <f>D38+C38</f>
        <v>27894174.739999995</v>
      </c>
      <c r="F38" s="8">
        <f>F20-F36</f>
        <v>32217879.169999957</v>
      </c>
      <c r="G38" s="9">
        <f>G20-G36</f>
        <v>35420111.670000076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2023-02-02T17:07:57Z</cp:lastPrinted>
  <dcterms:created xsi:type="dcterms:W3CDTF">2019-12-11T17:18:27Z</dcterms:created>
  <dcterms:modified xsi:type="dcterms:W3CDTF">2023-02-02T17:08:29Z</dcterms:modified>
</cp:coreProperties>
</file>